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8880" windowHeight="3240" activeTab="1"/>
  </bookViews>
  <sheets>
    <sheet name=" rozpočet 2010" sheetId="1" r:id="rId1"/>
    <sheet name="rozpočet 2010 výdaje" sheetId="2" r:id="rId2"/>
  </sheets>
  <definedNames/>
  <calcPr fullCalcOnLoad="1"/>
</workbook>
</file>

<file path=xl/sharedStrings.xml><?xml version="1.0" encoding="utf-8"?>
<sst xmlns="http://schemas.openxmlformats.org/spreadsheetml/2006/main" count="152" uniqueCount="115">
  <si>
    <t>OdPa</t>
  </si>
  <si>
    <t>Položka</t>
  </si>
  <si>
    <t>Text</t>
  </si>
  <si>
    <t>Třída 1 - daňové příjmy</t>
  </si>
  <si>
    <t>Daň z příjmu FO ze závislé činnosti a funkčních požitků</t>
  </si>
  <si>
    <t>Daň z příjmu FO ze samostatně výdělečné činnosti</t>
  </si>
  <si>
    <t>Daň z příjmu právnických osob</t>
  </si>
  <si>
    <t>Daň z přidané hodnoty</t>
  </si>
  <si>
    <t>Poplatek za likvidaci TKO</t>
  </si>
  <si>
    <t>Poplatek ze psů</t>
  </si>
  <si>
    <t>Daň z nemovitostí</t>
  </si>
  <si>
    <t>Třída 2 - nedaňové příjmy</t>
  </si>
  <si>
    <t>Příjem z pronájmu pozemků</t>
  </si>
  <si>
    <t>Příjmy z poskytování služeb - stočné</t>
  </si>
  <si>
    <t>Příjmy z pronájmu - KD</t>
  </si>
  <si>
    <t>Příjmy z úroků</t>
  </si>
  <si>
    <t>Ostatní nedaňové příjmy</t>
  </si>
  <si>
    <t>Třída 4 - přijaté dotace</t>
  </si>
  <si>
    <t>Třída 8 - financování</t>
  </si>
  <si>
    <t>Změna stavu na krátkodobých bank. účtech</t>
  </si>
  <si>
    <t>Celkem příjmy</t>
  </si>
  <si>
    <t>Rozpočtové příjmy</t>
  </si>
  <si>
    <t>Rozpočtové výdaje</t>
  </si>
  <si>
    <t>Úroky z úvěru</t>
  </si>
  <si>
    <t>Cestovné</t>
  </si>
  <si>
    <t>Celkem výdaje</t>
  </si>
  <si>
    <t>Kč v tis.</t>
  </si>
  <si>
    <t xml:space="preserve">                                   Rozpočet obce Oprostovice na rok 2007 </t>
  </si>
  <si>
    <t>Daň z příjmu FO z kapitál. výnosů</t>
  </si>
  <si>
    <t xml:space="preserve">Činnosti knihovnické </t>
  </si>
  <si>
    <t>v Kč</t>
  </si>
  <si>
    <t xml:space="preserve">                               Obec  Žákovice</t>
  </si>
  <si>
    <t>Příjmy z pronájmu ost. nemovitostí -  byt</t>
  </si>
  <si>
    <t>Příjmy tříděníé odpadů</t>
  </si>
  <si>
    <t xml:space="preserve"> </t>
  </si>
  <si>
    <t>Ostatní nekap. příjmy</t>
  </si>
  <si>
    <t>ZŠ Soběchleby     org. 5081</t>
  </si>
  <si>
    <t>ZŠ Všechovice  org. 5099</t>
  </si>
  <si>
    <t>ZŠ Vítonice    zp 035</t>
  </si>
  <si>
    <t>Materiál šatny</t>
  </si>
  <si>
    <t>Elektřina šatny</t>
  </si>
  <si>
    <t>KD plyn</t>
  </si>
  <si>
    <t>KD elektřina</t>
  </si>
  <si>
    <t>Opravy KD</t>
  </si>
  <si>
    <t>KD služby</t>
  </si>
  <si>
    <t>Elektřina osvětlené</t>
  </si>
  <si>
    <t>Nebezpečný odpad</t>
  </si>
  <si>
    <t>PDO</t>
  </si>
  <si>
    <t>Materiál zeleň</t>
  </si>
  <si>
    <t>Odměny zeleň</t>
  </si>
  <si>
    <t>M.A.S.</t>
  </si>
  <si>
    <t>Mikroregion     org. 5125</t>
  </si>
  <si>
    <t>Zastupitelé odměny</t>
  </si>
  <si>
    <t>VZP  platby</t>
  </si>
  <si>
    <t>Přestupky Přerov   org. 5004</t>
  </si>
  <si>
    <t>Odměny  brigády</t>
  </si>
  <si>
    <t>Knihy, časopisy</t>
  </si>
  <si>
    <t>Gordic, domény</t>
  </si>
  <si>
    <t>Zpracování účetnictví</t>
  </si>
  <si>
    <t>Dary jubilea</t>
  </si>
  <si>
    <t>Nájemné Zubr</t>
  </si>
  <si>
    <t>Elektřina</t>
  </si>
  <si>
    <t>Poštovné</t>
  </si>
  <si>
    <t>Materiál</t>
  </si>
  <si>
    <t>Opravy + údržba</t>
  </si>
  <si>
    <t>Hovorné</t>
  </si>
  <si>
    <t>Služby</t>
  </si>
  <si>
    <t>Bankovní poplatky, pojištění majetku</t>
  </si>
  <si>
    <t>Starosta obce:  Josef Mikulík</t>
  </si>
  <si>
    <t>pohoštění</t>
  </si>
  <si>
    <t>Příspěvek Hrabina</t>
  </si>
  <si>
    <t xml:space="preserve"> Rozpočet rok 2010</t>
  </si>
  <si>
    <t>Správní poplatky</t>
  </si>
  <si>
    <t>SZIF</t>
  </si>
  <si>
    <t>Rozbory vody</t>
  </si>
  <si>
    <t>Odměny Knohovna</t>
  </si>
  <si>
    <t>MŠ Horní Újezd org. 5030</t>
  </si>
  <si>
    <t>ZŠ Bystřice   ZJ 035</t>
  </si>
  <si>
    <t>Knihovna Všechovice  org. 5099</t>
  </si>
  <si>
    <t>pohonné hmoty</t>
  </si>
  <si>
    <t>Odměny kulturní dům</t>
  </si>
  <si>
    <t>Materiál KD</t>
  </si>
  <si>
    <t>Voda KD</t>
  </si>
  <si>
    <t>Cestovné KD</t>
  </si>
  <si>
    <t>Materiál VO</t>
  </si>
  <si>
    <t>Elektřina VO</t>
  </si>
  <si>
    <t>Opravy a údržba VO</t>
  </si>
  <si>
    <t>Projekty obecní cesty</t>
  </si>
  <si>
    <t>Oprava cesty v zábraní</t>
  </si>
  <si>
    <t>Materiál hasiči</t>
  </si>
  <si>
    <t>Příspěvek na činnost hasiči</t>
  </si>
  <si>
    <t>Splátka krátkodobého úvěru SZIF</t>
  </si>
  <si>
    <t>Splátky úvěru  dlouhodobý 7 300,- měs.</t>
  </si>
  <si>
    <t>Údržba hřiště</t>
  </si>
  <si>
    <t>Pol.</t>
  </si>
  <si>
    <t>Dopravní obslužnost</t>
  </si>
  <si>
    <t>Odměny, dohody  TJ</t>
  </si>
  <si>
    <t>Příspěvek na činnost  TJ</t>
  </si>
  <si>
    <t>Pronájem tělocvičny TJ</t>
  </si>
  <si>
    <t>Opravy a údržba  TJ</t>
  </si>
  <si>
    <t>Knihovna</t>
  </si>
  <si>
    <t>MŠ</t>
  </si>
  <si>
    <t>ZŠ</t>
  </si>
  <si>
    <t>TJ</t>
  </si>
  <si>
    <t>Hasiči</t>
  </si>
  <si>
    <t>KD</t>
  </si>
  <si>
    <t>VO</t>
  </si>
  <si>
    <t>Zeleň</t>
  </si>
  <si>
    <t>Zast.</t>
  </si>
  <si>
    <t>Správa</t>
  </si>
  <si>
    <t>Ostatní</t>
  </si>
  <si>
    <t>Vyvěšeno dne :  11.3.2010</t>
  </si>
  <si>
    <t>Sňato dne :  13.4.2010</t>
  </si>
  <si>
    <t>Schváleno dne :   14.4.2010</t>
  </si>
  <si>
    <t xml:space="preserve">Neinvestiční dotace správa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</si>
</sst>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28" sqref="C28"/>
    </sheetView>
  </sheetViews>
  <sheetFormatPr defaultColWidth="9.00390625" defaultRowHeight="12.75"/>
  <cols>
    <col min="3" max="3" width="48.625" style="0" customWidth="1"/>
    <col min="4" max="4" width="13.00390625" style="0" hidden="1" customWidth="1"/>
    <col min="5" max="5" width="15.00390625" style="9" customWidth="1"/>
  </cols>
  <sheetData>
    <row r="1" spans="1:5" ht="15.75">
      <c r="A1" s="1" t="s">
        <v>27</v>
      </c>
      <c r="B1" s="10"/>
      <c r="C1" s="11" t="s">
        <v>71</v>
      </c>
      <c r="D1" s="12"/>
      <c r="E1" s="24"/>
    </row>
    <row r="2" spans="1:5" ht="15">
      <c r="A2" s="2"/>
      <c r="B2" s="2"/>
      <c r="C2" s="2" t="s">
        <v>31</v>
      </c>
      <c r="D2" s="2"/>
      <c r="E2" s="24"/>
    </row>
    <row r="3" spans="1:5" ht="15.75">
      <c r="A3" s="3"/>
      <c r="B3" s="3"/>
      <c r="C3" s="3" t="s">
        <v>21</v>
      </c>
      <c r="D3" s="2"/>
      <c r="E3" s="24"/>
    </row>
    <row r="4" spans="1:5" ht="15.75">
      <c r="A4" s="2"/>
      <c r="B4" s="2"/>
      <c r="C4" s="1"/>
      <c r="D4" s="2"/>
      <c r="E4" s="24"/>
    </row>
    <row r="5" spans="1:5" ht="15">
      <c r="A5" s="2" t="s">
        <v>0</v>
      </c>
      <c r="B5" s="2" t="s">
        <v>1</v>
      </c>
      <c r="C5" s="2" t="s">
        <v>2</v>
      </c>
      <c r="D5" s="2" t="s">
        <v>26</v>
      </c>
      <c r="E5" s="24"/>
    </row>
    <row r="6" spans="1:5" ht="15.75">
      <c r="A6" s="2"/>
      <c r="B6" s="2"/>
      <c r="C6" s="1" t="s">
        <v>3</v>
      </c>
      <c r="D6" s="2"/>
      <c r="E6" s="24"/>
    </row>
    <row r="7" spans="1:6" ht="15">
      <c r="A7" s="2"/>
      <c r="B7" s="2">
        <v>1111</v>
      </c>
      <c r="C7" s="2" t="s">
        <v>4</v>
      </c>
      <c r="D7" s="7">
        <v>182</v>
      </c>
      <c r="E7" s="24">
        <v>320700</v>
      </c>
      <c r="F7" t="s">
        <v>34</v>
      </c>
    </row>
    <row r="8" spans="1:6" ht="15">
      <c r="A8" s="2"/>
      <c r="B8" s="2">
        <v>1112</v>
      </c>
      <c r="C8" s="2" t="s">
        <v>5</v>
      </c>
      <c r="D8" s="7">
        <v>24</v>
      </c>
      <c r="E8" s="24">
        <v>17000</v>
      </c>
      <c r="F8" t="s">
        <v>34</v>
      </c>
    </row>
    <row r="9" spans="1:6" ht="15">
      <c r="A9" s="2"/>
      <c r="B9" s="2">
        <v>1113</v>
      </c>
      <c r="C9" s="2" t="s">
        <v>28</v>
      </c>
      <c r="D9" s="7">
        <v>12</v>
      </c>
      <c r="E9" s="24">
        <v>28000</v>
      </c>
      <c r="F9" t="s">
        <v>34</v>
      </c>
    </row>
    <row r="10" spans="1:6" ht="15">
      <c r="A10" s="2"/>
      <c r="B10" s="2">
        <v>1121</v>
      </c>
      <c r="C10" s="2" t="s">
        <v>6</v>
      </c>
      <c r="D10" s="7">
        <v>218</v>
      </c>
      <c r="E10" s="24">
        <v>354000</v>
      </c>
      <c r="F10" t="s">
        <v>34</v>
      </c>
    </row>
    <row r="11" spans="1:6" ht="15">
      <c r="A11" s="2"/>
      <c r="B11" s="2">
        <v>1211</v>
      </c>
      <c r="C11" s="2" t="s">
        <v>7</v>
      </c>
      <c r="D11" s="7">
        <v>331</v>
      </c>
      <c r="E11" s="24">
        <v>650000</v>
      </c>
      <c r="F11" t="s">
        <v>34</v>
      </c>
    </row>
    <row r="12" spans="1:6" ht="15">
      <c r="A12" s="2"/>
      <c r="B12" s="2">
        <v>1337</v>
      </c>
      <c r="C12" s="2" t="s">
        <v>8</v>
      </c>
      <c r="D12" s="7">
        <v>38</v>
      </c>
      <c r="E12" s="24">
        <v>75000</v>
      </c>
      <c r="F12" t="s">
        <v>34</v>
      </c>
    </row>
    <row r="13" spans="1:6" ht="15">
      <c r="A13" s="2"/>
      <c r="B13" s="2">
        <v>1341</v>
      </c>
      <c r="C13" s="2" t="s">
        <v>9</v>
      </c>
      <c r="D13" s="7">
        <v>3</v>
      </c>
      <c r="E13" s="24">
        <v>3700</v>
      </c>
      <c r="F13" t="s">
        <v>34</v>
      </c>
    </row>
    <row r="14" spans="1:6" ht="15">
      <c r="A14" s="2"/>
      <c r="B14" s="2">
        <v>1511</v>
      </c>
      <c r="C14" s="2" t="s">
        <v>10</v>
      </c>
      <c r="D14" s="7">
        <v>202</v>
      </c>
      <c r="E14" s="24">
        <v>408000</v>
      </c>
      <c r="F14" t="s">
        <v>34</v>
      </c>
    </row>
    <row r="15" spans="1:5" ht="15">
      <c r="A15" s="2"/>
      <c r="B15" s="2">
        <v>1361</v>
      </c>
      <c r="C15" s="2" t="s">
        <v>72</v>
      </c>
      <c r="D15" s="7"/>
      <c r="E15" s="24">
        <v>2000</v>
      </c>
    </row>
    <row r="16" spans="1:5" ht="15.75">
      <c r="A16" s="2"/>
      <c r="B16" s="2"/>
      <c r="C16" s="1" t="s">
        <v>11</v>
      </c>
      <c r="D16" s="7"/>
      <c r="E16" s="24"/>
    </row>
    <row r="17" spans="1:6" ht="15">
      <c r="A17" s="2">
        <v>1019</v>
      </c>
      <c r="B17" s="2">
        <v>2131</v>
      </c>
      <c r="C17" s="2" t="s">
        <v>12</v>
      </c>
      <c r="D17" s="7">
        <v>1.5</v>
      </c>
      <c r="E17" s="24">
        <v>1700</v>
      </c>
      <c r="F17" t="s">
        <v>34</v>
      </c>
    </row>
    <row r="18" spans="1:6" ht="15">
      <c r="A18" s="2">
        <v>3314</v>
      </c>
      <c r="B18" s="2">
        <v>2111</v>
      </c>
      <c r="C18" s="2" t="s">
        <v>29</v>
      </c>
      <c r="D18" s="7">
        <v>0.25</v>
      </c>
      <c r="E18" s="24">
        <v>0</v>
      </c>
      <c r="F18" t="s">
        <v>34</v>
      </c>
    </row>
    <row r="19" spans="1:6" ht="15">
      <c r="A19" s="2">
        <v>2321</v>
      </c>
      <c r="B19" s="2">
        <v>2111</v>
      </c>
      <c r="C19" s="2" t="s">
        <v>13</v>
      </c>
      <c r="D19" s="7">
        <v>14</v>
      </c>
      <c r="E19" s="24">
        <v>20000</v>
      </c>
      <c r="F19" t="s">
        <v>34</v>
      </c>
    </row>
    <row r="20" spans="1:6" ht="15">
      <c r="A20" s="2">
        <v>3319</v>
      </c>
      <c r="B20" s="2">
        <v>2132</v>
      </c>
      <c r="C20" s="2" t="s">
        <v>14</v>
      </c>
      <c r="D20" s="7">
        <v>4</v>
      </c>
      <c r="E20" s="24">
        <v>36000</v>
      </c>
      <c r="F20" t="s">
        <v>34</v>
      </c>
    </row>
    <row r="21" spans="1:6" ht="15">
      <c r="A21" s="2">
        <v>3612</v>
      </c>
      <c r="B21" s="2">
        <v>2132</v>
      </c>
      <c r="C21" s="2" t="s">
        <v>32</v>
      </c>
      <c r="D21" s="7">
        <v>4.8</v>
      </c>
      <c r="E21" s="24">
        <v>17524</v>
      </c>
      <c r="F21" t="s">
        <v>34</v>
      </c>
    </row>
    <row r="22" spans="1:6" ht="15">
      <c r="A22" s="2">
        <v>6310</v>
      </c>
      <c r="B22" s="2">
        <v>2141</v>
      </c>
      <c r="C22" s="2" t="s">
        <v>15</v>
      </c>
      <c r="D22" s="7">
        <v>0.5</v>
      </c>
      <c r="E22" s="24">
        <v>1500</v>
      </c>
      <c r="F22" t="s">
        <v>34</v>
      </c>
    </row>
    <row r="23" spans="1:6" ht="15">
      <c r="A23" s="2">
        <v>6171</v>
      </c>
      <c r="B23" s="2">
        <v>2324</v>
      </c>
      <c r="C23" s="2" t="s">
        <v>35</v>
      </c>
      <c r="D23" s="7">
        <v>14</v>
      </c>
      <c r="E23" s="24">
        <v>0</v>
      </c>
      <c r="F23" t="s">
        <v>34</v>
      </c>
    </row>
    <row r="24" spans="1:6" ht="15">
      <c r="A24" s="2">
        <v>6171</v>
      </c>
      <c r="B24" s="2">
        <v>2111</v>
      </c>
      <c r="C24" s="2" t="s">
        <v>16</v>
      </c>
      <c r="D24" s="7">
        <v>15</v>
      </c>
      <c r="E24" s="24">
        <v>14873</v>
      </c>
      <c r="F24" t="s">
        <v>34</v>
      </c>
    </row>
    <row r="25" spans="1:6" ht="15">
      <c r="A25" s="2">
        <v>3725</v>
      </c>
      <c r="B25" s="2">
        <v>2324</v>
      </c>
      <c r="C25" s="2" t="s">
        <v>33</v>
      </c>
      <c r="D25" s="7">
        <v>11</v>
      </c>
      <c r="E25" s="24">
        <v>10500</v>
      </c>
      <c r="F25" t="s">
        <v>34</v>
      </c>
    </row>
    <row r="26" spans="1:5" ht="15">
      <c r="A26" s="2"/>
      <c r="B26" s="2"/>
      <c r="C26" s="2"/>
      <c r="D26" s="7"/>
      <c r="E26" s="24"/>
    </row>
    <row r="27" spans="1:5" ht="15.75">
      <c r="A27" s="2"/>
      <c r="B27" s="2"/>
      <c r="C27" s="1" t="s">
        <v>17</v>
      </c>
      <c r="D27" s="7"/>
      <c r="E27" s="24"/>
    </row>
    <row r="28" spans="1:6" ht="15">
      <c r="A28" s="2"/>
      <c r="B28" s="2">
        <v>4112</v>
      </c>
      <c r="C28" s="2" t="s">
        <v>114</v>
      </c>
      <c r="D28" s="7">
        <v>7.2</v>
      </c>
      <c r="E28" s="24">
        <v>79800</v>
      </c>
      <c r="F28" t="s">
        <v>34</v>
      </c>
    </row>
    <row r="29" spans="1:5" ht="15">
      <c r="A29" s="2"/>
      <c r="B29" s="2">
        <v>4113</v>
      </c>
      <c r="C29" s="2" t="s">
        <v>73</v>
      </c>
      <c r="D29" s="7"/>
      <c r="E29" s="24">
        <v>594300</v>
      </c>
    </row>
    <row r="30" spans="1:5" ht="15.75">
      <c r="A30" s="2"/>
      <c r="B30" s="2"/>
      <c r="C30" s="1" t="s">
        <v>18</v>
      </c>
      <c r="D30" s="7"/>
      <c r="E30" s="24"/>
    </row>
    <row r="31" spans="1:6" ht="15">
      <c r="A31" s="2"/>
      <c r="B31" s="2" t="s">
        <v>34</v>
      </c>
      <c r="C31" s="2" t="s">
        <v>34</v>
      </c>
      <c r="D31" s="7">
        <v>-121</v>
      </c>
      <c r="E31" s="24" t="s">
        <v>34</v>
      </c>
      <c r="F31" t="s">
        <v>34</v>
      </c>
    </row>
    <row r="32" spans="1:5" ht="15">
      <c r="A32" s="2"/>
      <c r="B32" s="2"/>
      <c r="C32" s="2"/>
      <c r="D32" s="7"/>
      <c r="E32" s="24"/>
    </row>
    <row r="33" spans="1:6" ht="15">
      <c r="A33" s="2"/>
      <c r="B33" s="2">
        <v>8115</v>
      </c>
      <c r="C33" s="2" t="s">
        <v>19</v>
      </c>
      <c r="D33" s="7">
        <v>34.73</v>
      </c>
      <c r="E33" s="24">
        <v>36377</v>
      </c>
      <c r="F33" t="s">
        <v>34</v>
      </c>
    </row>
    <row r="34" spans="1:5" ht="15">
      <c r="A34" s="2"/>
      <c r="B34" s="2"/>
      <c r="C34" s="2"/>
      <c r="D34" s="7"/>
      <c r="E34" s="24" t="s">
        <v>34</v>
      </c>
    </row>
    <row r="35" spans="1:6" ht="15.75">
      <c r="A35" s="2"/>
      <c r="B35" s="2"/>
      <c r="C35" s="1" t="s">
        <v>20</v>
      </c>
      <c r="D35" s="8">
        <f>SUM(D7:D34)</f>
        <v>995.98</v>
      </c>
      <c r="E35" s="24">
        <v>2670974</v>
      </c>
      <c r="F35" t="s">
        <v>34</v>
      </c>
    </row>
    <row r="36" ht="12.75">
      <c r="E36" s="9" t="s">
        <v>34</v>
      </c>
    </row>
    <row r="39" spans="4:6" ht="12.75">
      <c r="D39" s="18">
        <f>SUM(D35)</f>
        <v>995.98</v>
      </c>
      <c r="F39" t="s">
        <v>34</v>
      </c>
    </row>
    <row r="40" ht="12.75">
      <c r="E40" s="19"/>
    </row>
    <row r="43" spans="4:6" ht="12.75">
      <c r="D43" s="18">
        <f>SUM(D39)</f>
        <v>995.98</v>
      </c>
      <c r="F43" t="s">
        <v>34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94">
      <selection activeCell="C72" sqref="C72"/>
    </sheetView>
  </sheetViews>
  <sheetFormatPr defaultColWidth="9.00390625" defaultRowHeight="12.75"/>
  <cols>
    <col min="1" max="1" width="8.00390625" style="0" customWidth="1"/>
    <col min="2" max="2" width="7.75390625" style="0" customWidth="1"/>
    <col min="3" max="3" width="46.00390625" style="0" customWidth="1"/>
    <col min="4" max="4" width="15.25390625" style="0" hidden="1" customWidth="1"/>
    <col min="5" max="5" width="15.125" style="0" bestFit="1" customWidth="1"/>
  </cols>
  <sheetData>
    <row r="1" spans="1:4" ht="15.75">
      <c r="A1" s="4" t="s">
        <v>22</v>
      </c>
      <c r="B1" s="4"/>
      <c r="C1" s="5"/>
      <c r="D1" s="5"/>
    </row>
    <row r="2" spans="1:4" ht="15">
      <c r="A2" s="5"/>
      <c r="B2" s="5"/>
      <c r="C2" s="5"/>
      <c r="D2" s="5"/>
    </row>
    <row r="3" spans="1:6" ht="15">
      <c r="A3" s="6" t="s">
        <v>0</v>
      </c>
      <c r="B3" s="2" t="s">
        <v>94</v>
      </c>
      <c r="C3" s="2" t="s">
        <v>2</v>
      </c>
      <c r="D3" s="2" t="s">
        <v>26</v>
      </c>
      <c r="E3" s="13" t="s">
        <v>30</v>
      </c>
      <c r="F3" s="21"/>
    </row>
    <row r="4" spans="1:6" ht="15">
      <c r="A4" s="20">
        <v>2221</v>
      </c>
      <c r="B4" s="2">
        <v>5193</v>
      </c>
      <c r="C4" s="2" t="s">
        <v>95</v>
      </c>
      <c r="D4" s="2"/>
      <c r="E4" s="23">
        <v>26000</v>
      </c>
      <c r="F4" s="21"/>
    </row>
    <row r="5" spans="1:6" ht="15">
      <c r="A5" s="20">
        <v>2310</v>
      </c>
      <c r="B5" s="2">
        <v>5166</v>
      </c>
      <c r="C5" s="2" t="s">
        <v>74</v>
      </c>
      <c r="D5" s="2">
        <v>187</v>
      </c>
      <c r="E5" s="23">
        <v>9000</v>
      </c>
      <c r="F5" s="21"/>
    </row>
    <row r="6" spans="1:6" ht="15">
      <c r="A6" s="20">
        <v>3314</v>
      </c>
      <c r="B6" s="2">
        <v>5021</v>
      </c>
      <c r="C6" s="2" t="s">
        <v>75</v>
      </c>
      <c r="D6" s="2">
        <v>13</v>
      </c>
      <c r="E6" s="23">
        <v>12000</v>
      </c>
      <c r="F6" s="21" t="s">
        <v>100</v>
      </c>
    </row>
    <row r="7" spans="1:6" ht="15">
      <c r="A7" s="20">
        <v>3314</v>
      </c>
      <c r="B7" s="2">
        <v>5321</v>
      </c>
      <c r="C7" s="2" t="s">
        <v>78</v>
      </c>
      <c r="D7" s="2"/>
      <c r="E7" s="23">
        <v>3500</v>
      </c>
      <c r="F7" s="21"/>
    </row>
    <row r="8" spans="1:6" ht="15">
      <c r="A8" s="20">
        <v>3111</v>
      </c>
      <c r="B8" s="2">
        <v>5321</v>
      </c>
      <c r="C8" s="2" t="s">
        <v>76</v>
      </c>
      <c r="D8" s="2">
        <v>5</v>
      </c>
      <c r="E8" s="23">
        <v>10365</v>
      </c>
      <c r="F8" s="21" t="s">
        <v>101</v>
      </c>
    </row>
    <row r="9" spans="1:6" ht="15">
      <c r="A9" s="20">
        <v>3113</v>
      </c>
      <c r="B9" s="2">
        <v>5321</v>
      </c>
      <c r="C9" s="2" t="s">
        <v>77</v>
      </c>
      <c r="D9" s="2">
        <v>15</v>
      </c>
      <c r="E9" s="23">
        <v>34337</v>
      </c>
      <c r="F9" s="21" t="s">
        <v>102</v>
      </c>
    </row>
    <row r="10" spans="1:6" ht="15">
      <c r="A10" s="20">
        <v>3113</v>
      </c>
      <c r="B10" s="2">
        <v>5321</v>
      </c>
      <c r="C10" s="2" t="s">
        <v>36</v>
      </c>
      <c r="D10" s="2"/>
      <c r="E10" s="23">
        <v>50000</v>
      </c>
      <c r="F10" s="21"/>
    </row>
    <row r="11" spans="1:6" ht="15">
      <c r="A11" s="20">
        <v>3113</v>
      </c>
      <c r="B11" s="2">
        <v>5321</v>
      </c>
      <c r="C11" s="2" t="s">
        <v>37</v>
      </c>
      <c r="D11" s="2">
        <v>10</v>
      </c>
      <c r="E11" s="23">
        <v>10000</v>
      </c>
      <c r="F11" s="21"/>
    </row>
    <row r="12" spans="1:6" ht="15">
      <c r="A12" s="20">
        <v>3113</v>
      </c>
      <c r="B12" s="2">
        <v>5321</v>
      </c>
      <c r="C12" s="2" t="s">
        <v>38</v>
      </c>
      <c r="D12" s="2">
        <v>23.745</v>
      </c>
      <c r="E12" s="23">
        <v>15000</v>
      </c>
      <c r="F12" s="21"/>
    </row>
    <row r="13" spans="1:6" ht="15">
      <c r="A13" s="20">
        <v>3419</v>
      </c>
      <c r="B13" s="2">
        <v>5021</v>
      </c>
      <c r="C13" s="2" t="s">
        <v>96</v>
      </c>
      <c r="D13" s="2">
        <v>8</v>
      </c>
      <c r="E13" s="23">
        <v>30000</v>
      </c>
      <c r="F13" s="21" t="s">
        <v>103</v>
      </c>
    </row>
    <row r="14" spans="1:6" ht="15">
      <c r="A14" s="20">
        <v>3419</v>
      </c>
      <c r="B14" s="2">
        <v>5229</v>
      </c>
      <c r="C14" s="2" t="s">
        <v>97</v>
      </c>
      <c r="D14" s="2"/>
      <c r="E14" s="23">
        <v>20000</v>
      </c>
      <c r="F14" s="21"/>
    </row>
    <row r="15" spans="1:6" ht="15">
      <c r="A15" s="20">
        <v>3419</v>
      </c>
      <c r="B15" s="2">
        <v>5139</v>
      </c>
      <c r="C15" s="2" t="s">
        <v>39</v>
      </c>
      <c r="D15" s="2">
        <v>8</v>
      </c>
      <c r="E15" s="23">
        <v>5000</v>
      </c>
      <c r="F15" s="21"/>
    </row>
    <row r="16" spans="1:6" ht="15">
      <c r="A16" s="20">
        <v>3419</v>
      </c>
      <c r="B16" s="2">
        <v>5154</v>
      </c>
      <c r="C16" s="2" t="s">
        <v>40</v>
      </c>
      <c r="D16" s="2">
        <v>20</v>
      </c>
      <c r="E16" s="23">
        <v>15000</v>
      </c>
      <c r="F16" s="21"/>
    </row>
    <row r="17" spans="1:6" ht="15">
      <c r="A17" s="20">
        <v>3419</v>
      </c>
      <c r="B17" s="2">
        <v>5164</v>
      </c>
      <c r="C17" s="2" t="s">
        <v>98</v>
      </c>
      <c r="D17" s="2">
        <v>5</v>
      </c>
      <c r="E17" s="23">
        <v>5000</v>
      </c>
      <c r="F17" s="21"/>
    </row>
    <row r="18" spans="1:6" ht="15">
      <c r="A18" s="20">
        <v>3419</v>
      </c>
      <c r="B18" s="2">
        <v>5171</v>
      </c>
      <c r="C18" s="2" t="s">
        <v>99</v>
      </c>
      <c r="D18" s="2">
        <v>5.2</v>
      </c>
      <c r="E18" s="23">
        <v>20000</v>
      </c>
      <c r="F18" s="21"/>
    </row>
    <row r="19" spans="1:6" ht="15">
      <c r="A19" s="20">
        <v>5512</v>
      </c>
      <c r="B19" s="2">
        <v>5156</v>
      </c>
      <c r="C19" s="2" t="s">
        <v>79</v>
      </c>
      <c r="D19" s="2">
        <v>3.3</v>
      </c>
      <c r="E19" s="23">
        <v>1000</v>
      </c>
      <c r="F19" s="21" t="s">
        <v>104</v>
      </c>
    </row>
    <row r="20" spans="1:6" ht="15">
      <c r="A20" s="20">
        <v>5512</v>
      </c>
      <c r="B20" s="2">
        <v>5229</v>
      </c>
      <c r="C20" s="2" t="s">
        <v>90</v>
      </c>
      <c r="D20" s="2">
        <v>4</v>
      </c>
      <c r="E20" s="23">
        <v>20000</v>
      </c>
      <c r="F20" s="21"/>
    </row>
    <row r="21" spans="1:6" ht="15">
      <c r="A21" s="20">
        <v>5512</v>
      </c>
      <c r="B21" s="2">
        <v>5139</v>
      </c>
      <c r="C21" s="2" t="s">
        <v>89</v>
      </c>
      <c r="D21" s="2">
        <v>40.55</v>
      </c>
      <c r="E21" s="23">
        <v>4000</v>
      </c>
      <c r="F21" s="21"/>
    </row>
    <row r="22" spans="1:6" ht="15">
      <c r="A22" s="20">
        <v>3319</v>
      </c>
      <c r="B22" s="2">
        <v>5021</v>
      </c>
      <c r="C22" s="2" t="s">
        <v>80</v>
      </c>
      <c r="D22" s="2"/>
      <c r="E22" s="23">
        <v>25000</v>
      </c>
      <c r="F22" s="21" t="s">
        <v>105</v>
      </c>
    </row>
    <row r="23" spans="1:6" ht="15">
      <c r="A23" s="20">
        <v>3319</v>
      </c>
      <c r="B23" s="2">
        <v>5139</v>
      </c>
      <c r="C23" s="2" t="s">
        <v>81</v>
      </c>
      <c r="D23" s="2">
        <v>10</v>
      </c>
      <c r="E23" s="23">
        <v>20000</v>
      </c>
      <c r="F23" s="21"/>
    </row>
    <row r="24" spans="1:6" ht="15">
      <c r="A24" s="20">
        <v>3319</v>
      </c>
      <c r="B24" s="2">
        <v>5151</v>
      </c>
      <c r="C24" s="2" t="s">
        <v>82</v>
      </c>
      <c r="D24" s="2">
        <v>10</v>
      </c>
      <c r="E24" s="23">
        <v>1000</v>
      </c>
      <c r="F24" s="21"/>
    </row>
    <row r="25" spans="1:6" ht="15">
      <c r="A25" s="20">
        <v>3319</v>
      </c>
      <c r="B25" s="2">
        <v>5153</v>
      </c>
      <c r="C25" s="2" t="s">
        <v>41</v>
      </c>
      <c r="D25" s="2">
        <v>5</v>
      </c>
      <c r="E25" s="23">
        <v>100000</v>
      </c>
      <c r="F25" s="21"/>
    </row>
    <row r="26" spans="1:6" ht="15">
      <c r="A26" s="20">
        <v>3319</v>
      </c>
      <c r="B26" s="2">
        <v>5154</v>
      </c>
      <c r="C26" s="2" t="s">
        <v>42</v>
      </c>
      <c r="D26" s="2">
        <v>5</v>
      </c>
      <c r="E26" s="23">
        <v>23000</v>
      </c>
      <c r="F26" s="21"/>
    </row>
    <row r="27" spans="1:6" ht="15">
      <c r="A27" s="20">
        <v>3319</v>
      </c>
      <c r="B27" s="2">
        <v>5169</v>
      </c>
      <c r="C27" s="2" t="s">
        <v>44</v>
      </c>
      <c r="D27" s="2">
        <v>0.5</v>
      </c>
      <c r="E27" s="23">
        <v>10000</v>
      </c>
      <c r="F27" s="21"/>
    </row>
    <row r="28" spans="1:6" ht="15">
      <c r="A28" s="20">
        <v>3319</v>
      </c>
      <c r="B28" s="2">
        <v>5171</v>
      </c>
      <c r="C28" s="2" t="s">
        <v>43</v>
      </c>
      <c r="D28" s="2">
        <v>11</v>
      </c>
      <c r="E28" s="23">
        <v>200000</v>
      </c>
      <c r="F28" s="21"/>
    </row>
    <row r="29" spans="1:6" ht="15">
      <c r="A29" s="20">
        <v>3319</v>
      </c>
      <c r="B29" s="2">
        <v>5173</v>
      </c>
      <c r="C29" s="2" t="s">
        <v>83</v>
      </c>
      <c r="D29" s="2">
        <v>105</v>
      </c>
      <c r="E29" s="23">
        <v>1000</v>
      </c>
      <c r="F29" s="21"/>
    </row>
    <row r="30" spans="1:6" ht="15">
      <c r="A30" s="20">
        <v>3631</v>
      </c>
      <c r="B30" s="2">
        <v>5139</v>
      </c>
      <c r="C30" s="2" t="s">
        <v>84</v>
      </c>
      <c r="D30" s="2">
        <v>42</v>
      </c>
      <c r="E30" s="23">
        <v>3000</v>
      </c>
      <c r="F30" s="21" t="s">
        <v>106</v>
      </c>
    </row>
    <row r="31" spans="1:6" ht="15">
      <c r="A31" s="20">
        <v>3631</v>
      </c>
      <c r="B31" s="2">
        <v>5154</v>
      </c>
      <c r="C31" s="2" t="s">
        <v>85</v>
      </c>
      <c r="D31" s="2">
        <v>70</v>
      </c>
      <c r="E31" s="23">
        <v>40000</v>
      </c>
      <c r="F31" s="21"/>
    </row>
    <row r="32" spans="1:6" ht="15">
      <c r="A32" s="20">
        <v>3631</v>
      </c>
      <c r="B32" s="2">
        <v>5171</v>
      </c>
      <c r="C32" s="2" t="s">
        <v>86</v>
      </c>
      <c r="D32" s="2">
        <v>16</v>
      </c>
      <c r="E32" s="23">
        <v>10000</v>
      </c>
      <c r="F32" s="21"/>
    </row>
    <row r="33" spans="1:6" ht="15">
      <c r="A33" s="20">
        <v>3631</v>
      </c>
      <c r="B33" s="2">
        <v>5154</v>
      </c>
      <c r="C33" s="2" t="s">
        <v>45</v>
      </c>
      <c r="D33" s="2">
        <v>6.5</v>
      </c>
      <c r="E33" s="23">
        <v>35000</v>
      </c>
      <c r="F33" s="21"/>
    </row>
    <row r="34" spans="1:6" ht="15">
      <c r="A34" s="20">
        <v>3721</v>
      </c>
      <c r="B34" s="2">
        <v>5169</v>
      </c>
      <c r="C34" s="2" t="s">
        <v>46</v>
      </c>
      <c r="D34" s="2">
        <v>4</v>
      </c>
      <c r="E34" s="23">
        <v>3000</v>
      </c>
      <c r="F34" s="21" t="s">
        <v>47</v>
      </c>
    </row>
    <row r="35" spans="1:6" ht="15">
      <c r="A35" s="20">
        <v>3722</v>
      </c>
      <c r="B35" s="2">
        <v>5169</v>
      </c>
      <c r="C35" s="2" t="s">
        <v>47</v>
      </c>
      <c r="D35" s="2">
        <v>10</v>
      </c>
      <c r="E35" s="23">
        <v>115000</v>
      </c>
      <c r="F35" s="21"/>
    </row>
    <row r="36" spans="1:6" ht="15">
      <c r="A36" s="20">
        <v>3745</v>
      </c>
      <c r="B36" s="2">
        <v>5021</v>
      </c>
      <c r="C36" s="2" t="s">
        <v>49</v>
      </c>
      <c r="D36" s="2">
        <v>10</v>
      </c>
      <c r="E36" s="23">
        <v>10000</v>
      </c>
      <c r="F36" s="21" t="s">
        <v>107</v>
      </c>
    </row>
    <row r="37" spans="1:6" ht="15">
      <c r="A37" s="20">
        <v>3745</v>
      </c>
      <c r="B37" s="2">
        <v>5139</v>
      </c>
      <c r="C37" s="2" t="s">
        <v>48</v>
      </c>
      <c r="D37" s="2">
        <v>10</v>
      </c>
      <c r="E37" s="23">
        <v>10000</v>
      </c>
      <c r="F37" s="21"/>
    </row>
    <row r="38" spans="1:6" ht="15">
      <c r="A38" s="20">
        <v>3639</v>
      </c>
      <c r="B38" s="2">
        <v>5229</v>
      </c>
      <c r="C38" s="2" t="s">
        <v>50</v>
      </c>
      <c r="D38" s="2">
        <v>2</v>
      </c>
      <c r="E38" s="23">
        <v>5000</v>
      </c>
      <c r="F38" s="21"/>
    </row>
    <row r="39" spans="1:6" ht="15">
      <c r="A39" s="20">
        <v>3639</v>
      </c>
      <c r="B39" s="2">
        <v>5321</v>
      </c>
      <c r="C39" s="2" t="s">
        <v>51</v>
      </c>
      <c r="D39" s="2">
        <v>22</v>
      </c>
      <c r="E39" s="23">
        <v>6570</v>
      </c>
      <c r="F39" s="21"/>
    </row>
    <row r="40" spans="1:6" ht="15">
      <c r="A40" s="20">
        <v>6112</v>
      </c>
      <c r="B40" s="2">
        <v>5023</v>
      </c>
      <c r="C40" s="2" t="s">
        <v>52</v>
      </c>
      <c r="D40" s="2">
        <v>17</v>
      </c>
      <c r="E40" s="23">
        <v>330000</v>
      </c>
      <c r="F40" s="21" t="s">
        <v>108</v>
      </c>
    </row>
    <row r="41" spans="1:6" ht="15">
      <c r="A41" s="20">
        <v>6112</v>
      </c>
      <c r="B41" s="2">
        <v>5032</v>
      </c>
      <c r="C41" s="2" t="s">
        <v>53</v>
      </c>
      <c r="D41" s="2">
        <v>20</v>
      </c>
      <c r="E41" s="23">
        <v>38000</v>
      </c>
      <c r="F41" s="21"/>
    </row>
    <row r="42" spans="1:6" ht="15">
      <c r="A42" s="20">
        <v>6171</v>
      </c>
      <c r="B42" s="2">
        <v>5321</v>
      </c>
      <c r="C42" s="2" t="s">
        <v>54</v>
      </c>
      <c r="D42" s="2">
        <v>2</v>
      </c>
      <c r="E42" s="23">
        <v>1750</v>
      </c>
      <c r="F42" s="21" t="s">
        <v>109</v>
      </c>
    </row>
    <row r="43" spans="1:6" ht="15">
      <c r="A43" s="20">
        <v>6171</v>
      </c>
      <c r="B43" s="2">
        <v>5021</v>
      </c>
      <c r="C43" s="2" t="s">
        <v>55</v>
      </c>
      <c r="D43" s="2">
        <v>33</v>
      </c>
      <c r="E43" s="23">
        <v>30000</v>
      </c>
      <c r="F43" s="21"/>
    </row>
    <row r="44" spans="1:6" ht="15">
      <c r="A44" s="20">
        <v>6171</v>
      </c>
      <c r="B44" s="2">
        <v>5229</v>
      </c>
      <c r="C44" s="2" t="s">
        <v>70</v>
      </c>
      <c r="D44" s="2"/>
      <c r="E44" s="23">
        <v>20000</v>
      </c>
      <c r="F44" s="21"/>
    </row>
    <row r="45" spans="1:6" ht="15">
      <c r="A45" s="20">
        <v>6171</v>
      </c>
      <c r="B45" s="2">
        <v>5136</v>
      </c>
      <c r="C45" s="2" t="s">
        <v>56</v>
      </c>
      <c r="D45" s="2">
        <v>14</v>
      </c>
      <c r="E45" s="23">
        <v>10000</v>
      </c>
      <c r="F45" s="21"/>
    </row>
    <row r="46" spans="1:6" ht="15">
      <c r="A46" s="20">
        <v>6171</v>
      </c>
      <c r="B46" s="2">
        <v>5169</v>
      </c>
      <c r="C46" s="2" t="s">
        <v>57</v>
      </c>
      <c r="D46" s="2">
        <v>22</v>
      </c>
      <c r="E46" s="23">
        <v>15000</v>
      </c>
      <c r="F46" s="21"/>
    </row>
    <row r="47" spans="1:6" ht="15">
      <c r="A47" s="20">
        <v>6171</v>
      </c>
      <c r="B47" s="2">
        <v>5139</v>
      </c>
      <c r="C47" s="2" t="s">
        <v>63</v>
      </c>
      <c r="D47" s="2">
        <v>50</v>
      </c>
      <c r="E47" s="23">
        <v>5000</v>
      </c>
      <c r="F47" s="21"/>
    </row>
    <row r="48" spans="1:6" ht="15">
      <c r="A48" s="20">
        <v>6171</v>
      </c>
      <c r="B48" s="2">
        <v>5171</v>
      </c>
      <c r="C48" s="2" t="s">
        <v>64</v>
      </c>
      <c r="D48" s="2">
        <v>87</v>
      </c>
      <c r="E48" s="23">
        <v>3000</v>
      </c>
      <c r="F48" s="21"/>
    </row>
    <row r="49" spans="1:6" ht="15">
      <c r="A49" s="20">
        <v>6171</v>
      </c>
      <c r="B49" s="2">
        <v>5161</v>
      </c>
      <c r="C49" s="2" t="s">
        <v>62</v>
      </c>
      <c r="D49" s="2">
        <v>20</v>
      </c>
      <c r="E49" s="23">
        <v>2000</v>
      </c>
      <c r="F49" s="21"/>
    </row>
    <row r="50" spans="1:6" ht="15">
      <c r="A50" s="20">
        <v>6171</v>
      </c>
      <c r="B50" s="2">
        <v>5154</v>
      </c>
      <c r="C50" s="2" t="s">
        <v>61</v>
      </c>
      <c r="D50" s="2">
        <v>15</v>
      </c>
      <c r="E50" s="23">
        <v>40000</v>
      </c>
      <c r="F50" s="21"/>
    </row>
    <row r="51" spans="1:6" ht="15">
      <c r="A51" s="20">
        <v>6171</v>
      </c>
      <c r="B51" s="2">
        <v>5162</v>
      </c>
      <c r="C51" s="2" t="s">
        <v>65</v>
      </c>
      <c r="D51" s="2">
        <v>3</v>
      </c>
      <c r="E51" s="23">
        <v>20000</v>
      </c>
      <c r="F51" s="21"/>
    </row>
    <row r="52" spans="1:6" ht="15">
      <c r="A52" s="20">
        <v>6171</v>
      </c>
      <c r="B52" s="2">
        <v>5163</v>
      </c>
      <c r="C52" s="2" t="s">
        <v>67</v>
      </c>
      <c r="D52" s="2">
        <v>1</v>
      </c>
      <c r="E52" s="23">
        <v>25000</v>
      </c>
      <c r="F52" s="21"/>
    </row>
    <row r="53" spans="1:6" ht="15">
      <c r="A53" s="20">
        <v>6171</v>
      </c>
      <c r="B53" s="2">
        <v>5168</v>
      </c>
      <c r="C53" s="2" t="s">
        <v>58</v>
      </c>
      <c r="D53" s="2">
        <v>24.35</v>
      </c>
      <c r="E53" s="23">
        <v>60000</v>
      </c>
      <c r="F53" s="21"/>
    </row>
    <row r="54" spans="1:6" ht="15">
      <c r="A54" s="20">
        <v>6171</v>
      </c>
      <c r="B54" s="2">
        <v>5169</v>
      </c>
      <c r="C54" s="2" t="s">
        <v>66</v>
      </c>
      <c r="D54" s="2">
        <v>0.835</v>
      </c>
      <c r="E54" s="23">
        <v>50000</v>
      </c>
      <c r="F54" s="21"/>
    </row>
    <row r="55" spans="1:6" ht="15">
      <c r="A55" s="20">
        <v>6171</v>
      </c>
      <c r="B55" s="2">
        <v>5173</v>
      </c>
      <c r="C55" s="2" t="s">
        <v>24</v>
      </c>
      <c r="D55" s="2"/>
      <c r="E55" s="23">
        <v>15000</v>
      </c>
      <c r="F55" s="21"/>
    </row>
    <row r="56" spans="1:6" ht="15.75">
      <c r="A56" s="20">
        <v>6171</v>
      </c>
      <c r="B56" s="17">
        <v>5194</v>
      </c>
      <c r="C56" s="14" t="s">
        <v>69</v>
      </c>
      <c r="D56" s="1">
        <f>SUM(D5:D55)</f>
        <v>995.9800000000001</v>
      </c>
      <c r="E56" s="23">
        <v>5000</v>
      </c>
      <c r="F56" s="21"/>
    </row>
    <row r="57" spans="1:6" ht="15">
      <c r="A57" s="20">
        <v>6310</v>
      </c>
      <c r="B57" s="17">
        <v>5141</v>
      </c>
      <c r="C57" s="17" t="s">
        <v>23</v>
      </c>
      <c r="D57" s="17"/>
      <c r="E57" s="23">
        <v>1000</v>
      </c>
      <c r="F57" s="21"/>
    </row>
    <row r="58" spans="1:6" ht="15">
      <c r="A58" s="20" t="s">
        <v>34</v>
      </c>
      <c r="B58" s="17">
        <v>8124</v>
      </c>
      <c r="C58" s="17" t="s">
        <v>92</v>
      </c>
      <c r="D58" s="17"/>
      <c r="E58" s="23">
        <v>87600</v>
      </c>
      <c r="F58" s="21" t="s">
        <v>110</v>
      </c>
    </row>
    <row r="59" spans="1:6" ht="15">
      <c r="A59" s="20">
        <v>3699</v>
      </c>
      <c r="B59" s="17">
        <v>5194</v>
      </c>
      <c r="C59" s="17" t="s">
        <v>59</v>
      </c>
      <c r="D59" s="17"/>
      <c r="E59" s="23">
        <v>15000</v>
      </c>
      <c r="F59" s="21"/>
    </row>
    <row r="60" spans="1:6" ht="15">
      <c r="A60" s="20">
        <v>3421</v>
      </c>
      <c r="B60" s="17">
        <v>5171</v>
      </c>
      <c r="C60" s="17" t="s">
        <v>93</v>
      </c>
      <c r="D60" s="17"/>
      <c r="E60" s="23">
        <v>5000</v>
      </c>
      <c r="F60" s="21"/>
    </row>
    <row r="61" spans="1:6" ht="15">
      <c r="A61" s="20">
        <v>6171</v>
      </c>
      <c r="B61" s="17">
        <v>5164</v>
      </c>
      <c r="C61" s="17" t="s">
        <v>60</v>
      </c>
      <c r="D61" s="17"/>
      <c r="E61" s="23">
        <v>14873</v>
      </c>
      <c r="F61" s="21"/>
    </row>
    <row r="62" spans="1:7" ht="15">
      <c r="A62" s="20"/>
      <c r="B62" s="17">
        <v>8123</v>
      </c>
      <c r="C62" s="17" t="s">
        <v>91</v>
      </c>
      <c r="D62" s="17"/>
      <c r="E62" s="23">
        <v>597395</v>
      </c>
      <c r="F62" s="22"/>
      <c r="G62" s="15"/>
    </row>
    <row r="63" spans="1:6" ht="15">
      <c r="A63" s="20">
        <v>2219</v>
      </c>
      <c r="B63" s="17">
        <v>5166</v>
      </c>
      <c r="C63" s="17" t="s">
        <v>87</v>
      </c>
      <c r="D63" s="17"/>
      <c r="E63" s="23">
        <v>50000</v>
      </c>
      <c r="F63" s="21"/>
    </row>
    <row r="64" spans="1:6" ht="15">
      <c r="A64" s="20">
        <v>2219</v>
      </c>
      <c r="B64" s="17">
        <v>5171</v>
      </c>
      <c r="C64" s="17" t="s">
        <v>88</v>
      </c>
      <c r="D64" s="17"/>
      <c r="E64" s="23">
        <v>322584</v>
      </c>
      <c r="F64" s="21"/>
    </row>
    <row r="65" spans="1:6" ht="15">
      <c r="A65" s="20" t="s">
        <v>34</v>
      </c>
      <c r="B65" s="20" t="s">
        <v>34</v>
      </c>
      <c r="C65" s="2" t="s">
        <v>25</v>
      </c>
      <c r="D65" s="2"/>
      <c r="E65" s="24">
        <v>2670974</v>
      </c>
      <c r="F65" s="21"/>
    </row>
    <row r="66" ht="12.75">
      <c r="E66" s="9" t="s">
        <v>34</v>
      </c>
    </row>
    <row r="67" ht="13.5" thickBot="1"/>
    <row r="68" ht="13.5" thickBot="1">
      <c r="C68" s="16" t="s">
        <v>111</v>
      </c>
    </row>
    <row r="69" ht="13.5" thickBot="1">
      <c r="C69" s="16" t="s">
        <v>112</v>
      </c>
    </row>
    <row r="70" spans="3:5" ht="13.5" thickBot="1">
      <c r="C70" s="16" t="s">
        <v>113</v>
      </c>
      <c r="E70" s="9" t="s">
        <v>34</v>
      </c>
    </row>
    <row r="71" ht="12.75">
      <c r="E71" t="s">
        <v>34</v>
      </c>
    </row>
    <row r="73" ht="13.5" thickBot="1"/>
    <row r="74" spans="3:5" ht="13.5" thickBot="1">
      <c r="C74" s="16" t="s">
        <v>68</v>
      </c>
      <c r="E74" s="9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Statni plavebni sprava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Statni plavebni sprava</dc:creator>
  <cp:keywords/>
  <dc:description/>
  <cp:lastModifiedBy>mateb92</cp:lastModifiedBy>
  <cp:lastPrinted>2010-03-08T20:41:37Z</cp:lastPrinted>
  <dcterms:created xsi:type="dcterms:W3CDTF">2007-01-26T12:32:50Z</dcterms:created>
  <dcterms:modified xsi:type="dcterms:W3CDTF">2010-08-24T09:31:35Z</dcterms:modified>
  <cp:category/>
  <cp:version/>
  <cp:contentType/>
  <cp:contentStatus/>
</cp:coreProperties>
</file>